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rge\Downloads\"/>
    </mc:Choice>
  </mc:AlternateContent>
  <xr:revisionPtr revIDLastSave="0" documentId="13_ncr:1_{226B5376-65E3-43FA-8B98-05CDE46FDFC9}" xr6:coauthVersionLast="47" xr6:coauthVersionMax="47" xr10:uidLastSave="{00000000-0000-0000-0000-000000000000}"/>
  <bookViews>
    <workbookView xWindow="-120" yWindow="-120" windowWidth="29040" windowHeight="15720" xr2:uid="{D8990A98-83EE-4DA9-936D-31F99CC188A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44" i="1"/>
  <c r="G41" i="1"/>
  <c r="G40" i="1"/>
  <c r="G36" i="1"/>
  <c r="G35" i="1"/>
  <c r="G37" i="1"/>
  <c r="G29" i="1"/>
  <c r="G30" i="1"/>
  <c r="G31" i="1"/>
  <c r="G32" i="1"/>
  <c r="G33" i="1"/>
  <c r="G34" i="1"/>
  <c r="G28" i="1"/>
  <c r="G22" i="1"/>
  <c r="G23" i="1"/>
  <c r="G24" i="1"/>
  <c r="G25" i="1"/>
  <c r="G26" i="1"/>
  <c r="G21" i="1"/>
  <c r="G16" i="1"/>
  <c r="G17" i="1"/>
  <c r="G18" i="1"/>
  <c r="G15" i="1"/>
  <c r="G11" i="1"/>
  <c r="G47" i="1" l="1"/>
</calcChain>
</file>

<file path=xl/sharedStrings.xml><?xml version="1.0" encoding="utf-8"?>
<sst xmlns="http://schemas.openxmlformats.org/spreadsheetml/2006/main" count="41" uniqueCount="41">
  <si>
    <t xml:space="preserve">INSTRUÇÕES DE PREENCHIMENTO: </t>
  </si>
  <si>
    <t>2) Toda produtividade quantificada abaixo deverá ser comprovada por meio da digitalização do certificado de participação em evento, folha de rosto do artigo científico, diploma. Tais documentos deverão ser digitalizados e compilados em um único arquivo de formato PDF, e submetidos no momento da candidatura, através do sistema SIGAA.</t>
  </si>
  <si>
    <t>CATEGORIA</t>
  </si>
  <si>
    <t>QTDE</t>
  </si>
  <si>
    <t>PESO</t>
  </si>
  <si>
    <t>TOTAL</t>
  </si>
  <si>
    <t xml:space="preserve">I - TÍTULOS ACADÊMICOS </t>
  </si>
  <si>
    <t>1.1 Mestrado (em qualquer área)</t>
  </si>
  <si>
    <t>1.2 Especialização</t>
  </si>
  <si>
    <t xml:space="preserve">1.3 Graduação (adicional) </t>
  </si>
  <si>
    <t>II - EXPERIÊNCIA EM DOCÊNCIA E PROFISSIONAL</t>
  </si>
  <si>
    <t>2.1 Exercício do magistério na Educação Superior na área (por semestre) - máximo 10 qtde</t>
  </si>
  <si>
    <r>
      <t xml:space="preserve">2.2 Exercício do magistério na Educação Básica </t>
    </r>
    <r>
      <rPr>
        <sz val="11"/>
        <color theme="1"/>
        <rFont val="Times New Roman"/>
        <family val="1"/>
      </rPr>
      <t>(por ano</t>
    </r>
    <r>
      <rPr>
        <sz val="11"/>
        <color rgb="FF000000"/>
        <rFont val="Times New Roman"/>
        <family val="1"/>
      </rPr>
      <t>) - máximo 10 qtde</t>
    </r>
  </si>
  <si>
    <r>
      <t>2.3 Exercício profissional na área técnica e de gestão (</t>
    </r>
    <r>
      <rPr>
        <sz val="11"/>
        <color theme="1"/>
        <rFont val="Times New Roman"/>
        <family val="1"/>
      </rPr>
      <t>por ano</t>
    </r>
    <r>
      <rPr>
        <sz val="11"/>
        <color rgb="FF000000"/>
        <rFont val="Times New Roman"/>
        <family val="1"/>
      </rPr>
      <t>) até 10 q</t>
    </r>
    <r>
      <rPr>
        <sz val="11"/>
        <color theme="1"/>
        <rFont val="Times New Roman"/>
        <family val="1"/>
      </rPr>
      <t>uanti.</t>
    </r>
  </si>
  <si>
    <t>2.4. Participação em monitoria de graduação (por semestre)</t>
  </si>
  <si>
    <t xml:space="preserve">III - EXPERIÊNCIA CIENTÍFICA, TÉCNICA OU EM EXTENSÃO </t>
  </si>
  <si>
    <t>3.1 Participação em projetos de pesquisa, ensino ou extensão (por semestre) – até 10 projetos</t>
  </si>
  <si>
    <t xml:space="preserve">3.2 Orientações concluídas </t>
  </si>
  <si>
    <t>3.3 Co-orientação concluída</t>
  </si>
  <si>
    <r>
      <t>3.</t>
    </r>
    <r>
      <rPr>
        <sz val="11"/>
        <color theme="1"/>
        <rFont val="Times New Roman"/>
        <family val="1"/>
      </rPr>
      <t>4</t>
    </r>
    <r>
      <rPr>
        <sz val="11"/>
        <color rgb="FF000000"/>
        <rFont val="Times New Roman"/>
        <family val="1"/>
      </rPr>
      <t xml:space="preserve"> Participação em banca de comissões julgadoras </t>
    </r>
  </si>
  <si>
    <r>
      <t>3.</t>
    </r>
    <r>
      <rPr>
        <sz val="11"/>
        <color theme="1"/>
        <rFont val="Times New Roman"/>
        <family val="1"/>
      </rPr>
      <t>5</t>
    </r>
    <r>
      <rPr>
        <sz val="11"/>
        <color rgb="FF000000"/>
        <rFont val="Times New Roman"/>
        <family val="1"/>
      </rPr>
      <t xml:space="preserve"> Organização de eventos – até 10 eventos</t>
    </r>
  </si>
  <si>
    <r>
      <t>3.</t>
    </r>
    <r>
      <rPr>
        <sz val="11"/>
        <color theme="1"/>
        <rFont val="Times New Roman"/>
        <family val="1"/>
      </rPr>
      <t>6</t>
    </r>
    <r>
      <rPr>
        <sz val="11"/>
        <color rgb="FF000000"/>
        <rFont val="Times New Roman"/>
        <family val="1"/>
      </rPr>
      <t xml:space="preserve"> Estágio em instituições públicas ou privadas na área (por</t>
    </r>
    <r>
      <rPr>
        <sz val="11"/>
        <color theme="1"/>
        <rFont val="Times New Roman"/>
        <family val="1"/>
      </rPr>
      <t xml:space="preserve"> s</t>
    </r>
    <r>
      <rPr>
        <sz val="11"/>
        <color rgb="FF000000"/>
        <rFont val="Times New Roman"/>
        <family val="1"/>
      </rPr>
      <t>emestre) - até 4 semestres</t>
    </r>
  </si>
  <si>
    <t xml:space="preserve">IV - PUBLICAÇÕES </t>
  </si>
  <si>
    <t>4.1.1 Livros publicados (texto integral)</t>
  </si>
  <si>
    <t>4.1.2. Livros organizados</t>
  </si>
  <si>
    <t>4.1.3.  Capítulos de livro</t>
  </si>
  <si>
    <r>
      <t>4.1.</t>
    </r>
    <r>
      <rPr>
        <sz val="11"/>
        <color theme="1"/>
        <rFont val="Times New Roman"/>
        <family val="1"/>
      </rPr>
      <t>4</t>
    </r>
    <r>
      <rPr>
        <sz val="11"/>
        <color rgb="FF000000"/>
        <rFont val="Times New Roman"/>
        <family val="1"/>
      </rPr>
      <t>. Artigos científicos publicados em periódicos Qualis A</t>
    </r>
  </si>
  <si>
    <t>4.1.5. Artigos científicos publicados em periódicos Qualis B</t>
  </si>
  <si>
    <t xml:space="preserve">4.1.6.  Artigos científicos publicados em periódicos sem qualis </t>
  </si>
  <si>
    <r>
      <t>4.1.</t>
    </r>
    <r>
      <rPr>
        <sz val="11"/>
        <color theme="1"/>
        <rFont val="Times New Roman"/>
        <family val="1"/>
      </rPr>
      <t>7</t>
    </r>
    <r>
      <rPr>
        <sz val="11"/>
        <color rgb="FF000000"/>
        <rFont val="Times New Roman"/>
        <family val="1"/>
      </rPr>
      <t>. Trabalhos completos publicados em eventos na área</t>
    </r>
  </si>
  <si>
    <t>4.1.8. Resumo publicado em anais de eventos</t>
  </si>
  <si>
    <t>4.1.9. Apresentação de trabalhos, palestras, oficinas ministradas</t>
  </si>
  <si>
    <t>4.1.10. Produção técnica na área  - Mapas, relatório técnico, curso de formação ofertados, aplicativos, material didático, organização editorial de revistas e periódicos, etc.</t>
  </si>
  <si>
    <t xml:space="preserve">V - DISTINÇÕES CONFERIDAS EM RECONHECIMENTO DE ATIVIDADE INTELECTUAL </t>
  </si>
  <si>
    <r>
      <t>Distinções por atividades - premi</t>
    </r>
    <r>
      <rPr>
        <sz val="11"/>
        <color theme="1"/>
        <rFont val="Times New Roman"/>
        <family val="1"/>
      </rPr>
      <t>ações recebidas por entidades públicas ou privadas.</t>
    </r>
  </si>
  <si>
    <t xml:space="preserve"> </t>
  </si>
  <si>
    <t xml:space="preserve">PONTUAÇÃO TOTAL/LIMITE </t>
  </si>
  <si>
    <t>1) Quantifique na coluna referente a QTDE dos valores referentes a cada quesito de sua produção.</t>
  </si>
  <si>
    <t>BAREMA PARA ANÁLISE DE CURRÍCULO [2016-2026]</t>
  </si>
  <si>
    <t>VII - ATENÇÃO ESPECIAL E CUIDADO FAMILIAR COM FILHOS 2021-2026</t>
  </si>
  <si>
    <t>VI - EXERCÍCIO DE MATERNIDADE ENTRE 2021 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</si>
</sst>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Protection="1">
      <protection locked="0"/>
    </xf>
    <xf numFmtId="0" fontId="3" fillId="3" borderId="0" xfId="0" applyFont="1" applyFill="1" applyAlignment="1" applyProtection="1">
      <alignment horizontal="right" vertical="center" wrapText="1"/>
      <protection locked="0"/>
    </xf>
    <xf numFmtId="0" fontId="3" fillId="3" borderId="6" xfId="0" applyFont="1" applyFill="1" applyBorder="1" applyAlignment="1" applyProtection="1">
      <alignment horizontal="right" vertical="center" wrapText="1"/>
      <protection locked="0"/>
    </xf>
    <xf numFmtId="0" fontId="3" fillId="3" borderId="22" xfId="0" applyFont="1" applyFill="1" applyBorder="1" applyAlignment="1" applyProtection="1">
      <alignment horizontal="right" vertical="center" wrapText="1"/>
      <protection locked="0"/>
    </xf>
    <xf numFmtId="0" fontId="3" fillId="3" borderId="22" xfId="0" applyFont="1" applyFill="1" applyBorder="1" applyAlignment="1" applyProtection="1">
      <alignment vertical="center" wrapText="1"/>
      <protection locked="0"/>
    </xf>
    <xf numFmtId="0" fontId="3" fillId="3" borderId="23" xfId="0" applyFont="1" applyFill="1" applyBorder="1" applyAlignment="1" applyProtection="1">
      <alignment horizontal="right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5" borderId="19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right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1" fillId="2" borderId="36" xfId="0" applyFont="1" applyFill="1" applyBorder="1" applyAlignment="1" applyProtection="1">
      <alignment vertical="center" wrapText="1"/>
      <protection locked="0"/>
    </xf>
    <xf numFmtId="0" fontId="1" fillId="2" borderId="3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1" fillId="2" borderId="30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30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0" fillId="0" borderId="47" xfId="0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3" fillId="0" borderId="38" xfId="0" applyFont="1" applyBorder="1" applyAlignment="1" applyProtection="1">
      <alignment vertical="center" wrapText="1"/>
      <protection locked="0"/>
    </xf>
    <xf numFmtId="0" fontId="2" fillId="2" borderId="39" xfId="0" applyFont="1" applyFill="1" applyBorder="1" applyAlignment="1" applyProtection="1">
      <alignment vertical="center" wrapText="1"/>
      <protection locked="0"/>
    </xf>
    <xf numFmtId="0" fontId="2" fillId="2" borderId="40" xfId="0" applyFont="1" applyFill="1" applyBorder="1" applyAlignment="1" applyProtection="1">
      <alignment vertical="center" wrapText="1"/>
      <protection locked="0"/>
    </xf>
    <xf numFmtId="0" fontId="1" fillId="2" borderId="24" xfId="0" applyFont="1" applyFill="1" applyBorder="1" applyAlignment="1" applyProtection="1">
      <alignment vertical="center" wrapText="1"/>
      <protection locked="0"/>
    </xf>
    <xf numFmtId="0" fontId="1" fillId="2" borderId="22" xfId="0" applyFont="1" applyFill="1" applyBorder="1" applyAlignment="1" applyProtection="1">
      <alignment vertical="center" wrapText="1"/>
      <protection locked="0"/>
    </xf>
    <xf numFmtId="0" fontId="3" fillId="3" borderId="27" xfId="0" applyFont="1" applyFill="1" applyBorder="1" applyAlignment="1">
      <alignment horizontal="right" vertical="center" wrapText="1"/>
    </xf>
    <xf numFmtId="0" fontId="3" fillId="3" borderId="23" xfId="0" applyFont="1" applyFill="1" applyBorder="1" applyAlignment="1">
      <alignment horizontal="right" vertical="center" wrapText="1"/>
    </xf>
    <xf numFmtId="0" fontId="4" fillId="0" borderId="16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5" fillId="7" borderId="44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4" fillId="0" borderId="18" xfId="0" applyFont="1" applyBorder="1" applyAlignment="1" applyProtection="1">
      <alignment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24" xfId="0" quotePrefix="1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vertical="center" wrapText="1"/>
      <protection locked="0"/>
    </xf>
    <xf numFmtId="0" fontId="1" fillId="2" borderId="29" xfId="0" applyFont="1" applyFill="1" applyBorder="1" applyAlignment="1" applyProtection="1">
      <alignment vertical="center" wrapText="1"/>
      <protection locked="0"/>
    </xf>
    <xf numFmtId="0" fontId="0" fillId="0" borderId="42" xfId="0" quotePrefix="1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6" fillId="5" borderId="39" xfId="0" applyFont="1" applyFill="1" applyBorder="1" applyAlignment="1" applyProtection="1">
      <alignment horizontal="center" vertical="center" wrapText="1"/>
      <protection locked="0"/>
    </xf>
    <xf numFmtId="0" fontId="6" fillId="5" borderId="40" xfId="0" applyFont="1" applyFill="1" applyBorder="1" applyAlignment="1" applyProtection="1">
      <alignment horizontal="center" vertical="center" wrapText="1"/>
      <protection locked="0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 applyProtection="1">
      <alignment horizontal="center" vertical="center" wrapText="1"/>
      <protection locked="0"/>
    </xf>
    <xf numFmtId="0" fontId="6" fillId="5" borderId="24" xfId="0" applyFont="1" applyFill="1" applyBorder="1" applyAlignment="1" applyProtection="1">
      <alignment horizontal="center" vertical="center" wrapText="1"/>
      <protection locked="0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 applyProtection="1">
      <alignment vertical="center" wrapText="1"/>
      <protection locked="0"/>
    </xf>
    <xf numFmtId="0" fontId="2" fillId="4" borderId="26" xfId="0" applyFont="1" applyFill="1" applyBorder="1" applyAlignment="1" applyProtection="1">
      <alignment vertical="center" wrapText="1"/>
      <protection locked="0"/>
    </xf>
    <xf numFmtId="0" fontId="1" fillId="4" borderId="10" xfId="0" applyFont="1" applyFill="1" applyBorder="1" applyAlignment="1" applyProtection="1">
      <alignment vertical="center" wrapText="1"/>
      <protection locked="0"/>
    </xf>
    <xf numFmtId="0" fontId="1" fillId="4" borderId="13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vertical="center" wrapText="1"/>
      <protection locked="0"/>
    </xf>
    <xf numFmtId="0" fontId="1" fillId="4" borderId="21" xfId="0" applyFont="1" applyFill="1" applyBorder="1" applyAlignment="1" applyProtection="1">
      <alignment vertical="center" wrapText="1"/>
      <protection locked="0"/>
    </xf>
    <xf numFmtId="0" fontId="3" fillId="7" borderId="44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 applyProtection="1">
      <alignment vertical="center" wrapText="1"/>
      <protection locked="0"/>
    </xf>
    <xf numFmtId="0" fontId="2" fillId="2" borderId="27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3" fillId="4" borderId="25" xfId="0" applyFont="1" applyFill="1" applyBorder="1" applyAlignment="1" applyProtection="1">
      <alignment vertical="center" wrapText="1"/>
      <protection locked="0"/>
    </xf>
    <xf numFmtId="0" fontId="3" fillId="4" borderId="26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AB8F-3634-4117-8ADA-2DEE6B8DF980}">
  <dimension ref="B1:G48"/>
  <sheetViews>
    <sheetView tabSelected="1" zoomScaleNormal="100" workbookViewId="0">
      <selection activeCell="B42" sqref="B42:C42"/>
    </sheetView>
  </sheetViews>
  <sheetFormatPr defaultRowHeight="15" x14ac:dyDescent="0.25"/>
  <cols>
    <col min="1" max="1" width="1.85546875" style="1" customWidth="1"/>
    <col min="2" max="2" width="24.7109375" style="1" customWidth="1"/>
    <col min="3" max="3" width="30.28515625" style="1" customWidth="1"/>
    <col min="4" max="4" width="9.140625" style="1"/>
    <col min="5" max="5" width="6" style="1" customWidth="1"/>
    <col min="6" max="6" width="9.140625" style="1"/>
    <col min="7" max="7" width="22.140625" style="1" customWidth="1"/>
    <col min="8" max="16384" width="9.140625" style="1"/>
  </cols>
  <sheetData>
    <row r="1" spans="2:7" ht="15.75" thickBot="1" x14ac:dyDescent="0.3"/>
    <row r="2" spans="2:7" ht="15.75" thickTop="1" x14ac:dyDescent="0.25">
      <c r="B2" s="20"/>
      <c r="C2" s="23"/>
      <c r="D2" s="24"/>
      <c r="E2" s="24"/>
      <c r="F2" s="24"/>
      <c r="G2" s="25"/>
    </row>
    <row r="3" spans="2:7" ht="28.5" customHeight="1" x14ac:dyDescent="0.25">
      <c r="B3" s="21"/>
      <c r="C3" s="26" t="s">
        <v>38</v>
      </c>
      <c r="D3" s="27"/>
      <c r="E3" s="27"/>
      <c r="F3" s="27"/>
      <c r="G3" s="28"/>
    </row>
    <row r="4" spans="2:7" ht="15.75" thickBot="1" x14ac:dyDescent="0.3">
      <c r="B4" s="22"/>
      <c r="C4" s="29"/>
      <c r="D4" s="30"/>
      <c r="E4" s="30"/>
      <c r="F4" s="30"/>
      <c r="G4" s="31"/>
    </row>
    <row r="5" spans="2:7" ht="15.75" thickTop="1" x14ac:dyDescent="0.25">
      <c r="B5" s="32"/>
      <c r="C5" s="35" t="s">
        <v>0</v>
      </c>
      <c r="D5" s="36"/>
      <c r="E5" s="36"/>
      <c r="F5" s="36"/>
      <c r="G5" s="37"/>
    </row>
    <row r="6" spans="2:7" ht="28.5" customHeight="1" x14ac:dyDescent="0.25">
      <c r="B6" s="33"/>
      <c r="C6" s="38" t="s">
        <v>37</v>
      </c>
      <c r="D6" s="39"/>
      <c r="E6" s="39"/>
      <c r="F6" s="39"/>
      <c r="G6" s="40"/>
    </row>
    <row r="7" spans="2:7" ht="114" customHeight="1" thickBot="1" x14ac:dyDescent="0.3">
      <c r="B7" s="34"/>
      <c r="C7" s="41" t="s">
        <v>1</v>
      </c>
      <c r="D7" s="42"/>
      <c r="E7" s="42"/>
      <c r="F7" s="42"/>
      <c r="G7" s="43"/>
    </row>
    <row r="8" spans="2:7" ht="15.75" thickTop="1" x14ac:dyDescent="0.25">
      <c r="B8" s="23" t="s">
        <v>2</v>
      </c>
      <c r="C8" s="44"/>
      <c r="D8" s="47"/>
      <c r="E8" s="48"/>
      <c r="F8" s="50" t="s">
        <v>4</v>
      </c>
      <c r="G8" s="52" t="s">
        <v>5</v>
      </c>
    </row>
    <row r="9" spans="2:7" ht="15.75" thickBot="1" x14ac:dyDescent="0.3">
      <c r="B9" s="45"/>
      <c r="C9" s="46"/>
      <c r="D9" s="49" t="s">
        <v>3</v>
      </c>
      <c r="E9" s="46"/>
      <c r="F9" s="51"/>
      <c r="G9" s="53"/>
    </row>
    <row r="10" spans="2:7" ht="28.5" customHeight="1" thickTop="1" thickBot="1" x14ac:dyDescent="0.3">
      <c r="B10" s="18" t="s">
        <v>6</v>
      </c>
      <c r="C10" s="19"/>
      <c r="D10" s="2"/>
      <c r="E10" s="2"/>
      <c r="F10" s="2"/>
      <c r="G10" s="3"/>
    </row>
    <row r="11" spans="2:7" ht="30" customHeight="1" thickBot="1" x14ac:dyDescent="0.3">
      <c r="B11" s="54" t="s">
        <v>7</v>
      </c>
      <c r="C11" s="55"/>
      <c r="D11" s="56"/>
      <c r="E11" s="57"/>
      <c r="F11" s="14">
        <v>5</v>
      </c>
      <c r="G11" s="9">
        <f>F11*D11</f>
        <v>0</v>
      </c>
    </row>
    <row r="12" spans="2:7" ht="15.75" thickBot="1" x14ac:dyDescent="0.3">
      <c r="B12" s="54" t="s">
        <v>8</v>
      </c>
      <c r="C12" s="55"/>
      <c r="D12" s="59"/>
      <c r="E12" s="60"/>
      <c r="F12" s="15">
        <v>3</v>
      </c>
      <c r="G12" s="9">
        <f>F12*D12</f>
        <v>0</v>
      </c>
    </row>
    <row r="13" spans="2:7" ht="30" customHeight="1" thickBot="1" x14ac:dyDescent="0.3">
      <c r="B13" s="54" t="s">
        <v>9</v>
      </c>
      <c r="C13" s="58"/>
      <c r="D13" s="61"/>
      <c r="E13" s="62"/>
      <c r="F13" s="15">
        <v>2</v>
      </c>
      <c r="G13" s="9">
        <f>F13*D13</f>
        <v>0</v>
      </c>
    </row>
    <row r="14" spans="2:7" ht="39.75" customHeight="1" thickBot="1" x14ac:dyDescent="0.3">
      <c r="B14" s="63" t="s">
        <v>10</v>
      </c>
      <c r="C14" s="64"/>
      <c r="D14" s="4"/>
      <c r="E14" s="5"/>
      <c r="F14" s="4"/>
      <c r="G14" s="6"/>
    </row>
    <row r="15" spans="2:7" ht="44.25" customHeight="1" thickBot="1" x14ac:dyDescent="0.3">
      <c r="B15" s="54" t="s">
        <v>11</v>
      </c>
      <c r="C15" s="55"/>
      <c r="D15" s="56"/>
      <c r="E15" s="57"/>
      <c r="F15" s="15">
        <v>1.5</v>
      </c>
      <c r="G15" s="10">
        <f>F15*D15</f>
        <v>0</v>
      </c>
    </row>
    <row r="16" spans="2:7" ht="39.75" customHeight="1" thickBot="1" x14ac:dyDescent="0.3">
      <c r="B16" s="54" t="s">
        <v>12</v>
      </c>
      <c r="C16" s="55"/>
      <c r="D16" s="56"/>
      <c r="E16" s="57"/>
      <c r="F16" s="16">
        <v>1</v>
      </c>
      <c r="G16" s="10">
        <f t="shared" ref="G16:G18" si="0">F16*D16</f>
        <v>0</v>
      </c>
    </row>
    <row r="17" spans="2:7" ht="48.75" customHeight="1" thickBot="1" x14ac:dyDescent="0.3">
      <c r="B17" s="65" t="s">
        <v>13</v>
      </c>
      <c r="C17" s="55"/>
      <c r="D17" s="56"/>
      <c r="E17" s="57"/>
      <c r="F17" s="15">
        <v>1</v>
      </c>
      <c r="G17" s="10">
        <f t="shared" si="0"/>
        <v>0</v>
      </c>
    </row>
    <row r="18" spans="2:7" ht="31.5" customHeight="1" thickBot="1" x14ac:dyDescent="0.3">
      <c r="B18" s="65" t="s">
        <v>14</v>
      </c>
      <c r="C18" s="55"/>
      <c r="D18" s="56"/>
      <c r="E18" s="57"/>
      <c r="F18" s="15">
        <v>0.5</v>
      </c>
      <c r="G18" s="10">
        <f t="shared" si="0"/>
        <v>0</v>
      </c>
    </row>
    <row r="19" spans="2:7" x14ac:dyDescent="0.25">
      <c r="B19" s="66"/>
      <c r="C19" s="67"/>
      <c r="D19" s="67"/>
      <c r="E19" s="67"/>
      <c r="F19" s="67"/>
      <c r="G19" s="70"/>
    </row>
    <row r="20" spans="2:7" ht="28.5" customHeight="1" thickBot="1" x14ac:dyDescent="0.3">
      <c r="B20" s="68" t="s">
        <v>15</v>
      </c>
      <c r="C20" s="69"/>
      <c r="D20" s="69"/>
      <c r="E20" s="69"/>
      <c r="F20" s="69"/>
      <c r="G20" s="71"/>
    </row>
    <row r="21" spans="2:7" ht="27.75" customHeight="1" thickBot="1" x14ac:dyDescent="0.3">
      <c r="B21" s="54" t="s">
        <v>16</v>
      </c>
      <c r="C21" s="55"/>
      <c r="D21" s="56"/>
      <c r="E21" s="57"/>
      <c r="F21" s="15">
        <v>0.5</v>
      </c>
      <c r="G21" s="10">
        <f>F21*D21</f>
        <v>0</v>
      </c>
    </row>
    <row r="22" spans="2:7" ht="21.75" customHeight="1" thickBot="1" x14ac:dyDescent="0.3">
      <c r="B22" s="54" t="s">
        <v>17</v>
      </c>
      <c r="C22" s="55"/>
      <c r="D22" s="56"/>
      <c r="E22" s="57"/>
      <c r="F22" s="15">
        <v>2</v>
      </c>
      <c r="G22" s="10">
        <f t="shared" ref="G22:G26" si="1">F22*D22</f>
        <v>0</v>
      </c>
    </row>
    <row r="23" spans="2:7" ht="25.5" customHeight="1" thickBot="1" x14ac:dyDescent="0.3">
      <c r="B23" s="72" t="s">
        <v>18</v>
      </c>
      <c r="C23" s="73"/>
      <c r="D23" s="56"/>
      <c r="E23" s="57"/>
      <c r="F23" s="16">
        <v>1</v>
      </c>
      <c r="G23" s="10">
        <f t="shared" si="1"/>
        <v>0</v>
      </c>
    </row>
    <row r="24" spans="2:7" ht="33.75" customHeight="1" thickBot="1" x14ac:dyDescent="0.3">
      <c r="B24" s="54" t="s">
        <v>19</v>
      </c>
      <c r="C24" s="55"/>
      <c r="D24" s="56"/>
      <c r="E24" s="57"/>
      <c r="F24" s="15">
        <v>1</v>
      </c>
      <c r="G24" s="10">
        <f t="shared" si="1"/>
        <v>0</v>
      </c>
    </row>
    <row r="25" spans="2:7" ht="21" customHeight="1" thickBot="1" x14ac:dyDescent="0.3">
      <c r="B25" s="54" t="s">
        <v>20</v>
      </c>
      <c r="C25" s="55"/>
      <c r="D25" s="56"/>
      <c r="E25" s="57"/>
      <c r="F25" s="15">
        <v>0.5</v>
      </c>
      <c r="G25" s="10">
        <f t="shared" si="1"/>
        <v>0</v>
      </c>
    </row>
    <row r="26" spans="2:7" ht="35.25" customHeight="1" thickBot="1" x14ac:dyDescent="0.3">
      <c r="B26" s="54" t="s">
        <v>21</v>
      </c>
      <c r="C26" s="55"/>
      <c r="D26" s="56"/>
      <c r="E26" s="57"/>
      <c r="F26" s="15">
        <v>0.5</v>
      </c>
      <c r="G26" s="10">
        <f t="shared" si="1"/>
        <v>0</v>
      </c>
    </row>
    <row r="27" spans="2:7" ht="28.5" customHeight="1" thickBot="1" x14ac:dyDescent="0.3">
      <c r="B27" s="63" t="s">
        <v>22</v>
      </c>
      <c r="C27" s="64"/>
      <c r="D27" s="4"/>
      <c r="E27" s="4"/>
      <c r="F27" s="4"/>
      <c r="G27" s="11"/>
    </row>
    <row r="28" spans="2:7" ht="39.75" customHeight="1" thickBot="1" x14ac:dyDescent="0.3">
      <c r="B28" s="54" t="s">
        <v>23</v>
      </c>
      <c r="C28" s="55"/>
      <c r="D28" s="56"/>
      <c r="E28" s="57"/>
      <c r="F28" s="16">
        <v>6</v>
      </c>
      <c r="G28" s="10">
        <f>F28*D28</f>
        <v>0</v>
      </c>
    </row>
    <row r="29" spans="2:7" ht="21" customHeight="1" thickBot="1" x14ac:dyDescent="0.3">
      <c r="B29" s="72" t="s">
        <v>24</v>
      </c>
      <c r="C29" s="73"/>
      <c r="D29" s="74"/>
      <c r="E29" s="75"/>
      <c r="F29" s="16">
        <v>4</v>
      </c>
      <c r="G29" s="10">
        <f t="shared" ref="G29:G37" si="2">F29*D29</f>
        <v>0</v>
      </c>
    </row>
    <row r="30" spans="2:7" ht="24.75" customHeight="1" thickBot="1" x14ac:dyDescent="0.3">
      <c r="B30" s="72" t="s">
        <v>25</v>
      </c>
      <c r="C30" s="73"/>
      <c r="D30" s="74"/>
      <c r="E30" s="75"/>
      <c r="F30" s="16">
        <v>2</v>
      </c>
      <c r="G30" s="10">
        <f t="shared" si="2"/>
        <v>0</v>
      </c>
    </row>
    <row r="31" spans="2:7" ht="34.5" customHeight="1" thickBot="1" x14ac:dyDescent="0.3">
      <c r="B31" s="54" t="s">
        <v>26</v>
      </c>
      <c r="C31" s="55"/>
      <c r="D31" s="56"/>
      <c r="E31" s="57"/>
      <c r="F31" s="16">
        <v>6</v>
      </c>
      <c r="G31" s="10">
        <f t="shared" si="2"/>
        <v>0</v>
      </c>
    </row>
    <row r="32" spans="2:7" ht="40.5" customHeight="1" thickBot="1" x14ac:dyDescent="0.3">
      <c r="B32" s="72" t="s">
        <v>27</v>
      </c>
      <c r="C32" s="73"/>
      <c r="D32" s="56"/>
      <c r="E32" s="57"/>
      <c r="F32" s="16">
        <v>3</v>
      </c>
      <c r="G32" s="10">
        <f t="shared" si="2"/>
        <v>0</v>
      </c>
    </row>
    <row r="33" spans="2:7" ht="40.5" customHeight="1" thickBot="1" x14ac:dyDescent="0.3">
      <c r="B33" s="72" t="s">
        <v>28</v>
      </c>
      <c r="C33" s="73"/>
      <c r="D33" s="56"/>
      <c r="E33" s="57"/>
      <c r="F33" s="16">
        <v>1</v>
      </c>
      <c r="G33" s="10">
        <f t="shared" si="2"/>
        <v>0</v>
      </c>
    </row>
    <row r="34" spans="2:7" ht="60" customHeight="1" thickBot="1" x14ac:dyDescent="0.3">
      <c r="B34" s="54" t="s">
        <v>29</v>
      </c>
      <c r="C34" s="55"/>
      <c r="D34" s="59"/>
      <c r="E34" s="60"/>
      <c r="F34" s="15">
        <v>1</v>
      </c>
      <c r="G34" s="10">
        <f t="shared" si="2"/>
        <v>0</v>
      </c>
    </row>
    <row r="35" spans="2:7" ht="34.5" customHeight="1" thickBot="1" x14ac:dyDescent="0.3">
      <c r="B35" s="72" t="s">
        <v>30</v>
      </c>
      <c r="C35" s="82"/>
      <c r="D35" s="83"/>
      <c r="E35" s="84"/>
      <c r="F35" s="15">
        <v>0.5</v>
      </c>
      <c r="G35" s="10">
        <f t="shared" si="2"/>
        <v>0</v>
      </c>
    </row>
    <row r="36" spans="2:7" ht="39" customHeight="1" thickBot="1" x14ac:dyDescent="0.3">
      <c r="B36" s="72" t="s">
        <v>31</v>
      </c>
      <c r="C36" s="82"/>
      <c r="D36" s="89"/>
      <c r="E36" s="90"/>
      <c r="F36" s="15">
        <v>0.5</v>
      </c>
      <c r="G36" s="10">
        <f t="shared" si="2"/>
        <v>0</v>
      </c>
    </row>
    <row r="37" spans="2:7" ht="56.25" customHeight="1" thickBot="1" x14ac:dyDescent="0.3">
      <c r="B37" s="72" t="s">
        <v>32</v>
      </c>
      <c r="C37" s="73"/>
      <c r="D37" s="85"/>
      <c r="E37" s="86"/>
      <c r="F37" s="16">
        <v>1</v>
      </c>
      <c r="G37" s="10">
        <f t="shared" si="2"/>
        <v>0</v>
      </c>
    </row>
    <row r="38" spans="2:7" x14ac:dyDescent="0.25">
      <c r="B38" s="106"/>
      <c r="C38" s="67"/>
      <c r="D38" s="67"/>
      <c r="E38" s="67"/>
      <c r="F38" s="67"/>
      <c r="G38" s="107"/>
    </row>
    <row r="39" spans="2:7" ht="19.5" customHeight="1" thickBot="1" x14ac:dyDescent="0.3">
      <c r="B39" s="108" t="s">
        <v>33</v>
      </c>
      <c r="C39" s="69"/>
      <c r="D39" s="69"/>
      <c r="E39" s="69"/>
      <c r="F39" s="69"/>
      <c r="G39" s="109"/>
    </row>
    <row r="40" spans="2:7" ht="66" customHeight="1" thickBot="1" x14ac:dyDescent="0.3">
      <c r="B40" s="54" t="s">
        <v>34</v>
      </c>
      <c r="C40" s="55"/>
      <c r="D40" s="56"/>
      <c r="E40" s="57"/>
      <c r="F40" s="17">
        <v>0.5</v>
      </c>
      <c r="G40" s="12">
        <f>F40*D40</f>
        <v>0</v>
      </c>
    </row>
    <row r="41" spans="2:7" ht="15" customHeight="1" x14ac:dyDescent="0.25">
      <c r="B41" s="110" t="s">
        <v>35</v>
      </c>
      <c r="C41" s="111"/>
      <c r="D41" s="91"/>
      <c r="E41" s="92"/>
      <c r="F41" s="76">
        <v>10</v>
      </c>
      <c r="G41" s="79">
        <f t="shared" ref="G41:G44" si="3">F41*D41</f>
        <v>0</v>
      </c>
    </row>
    <row r="42" spans="2:7" ht="71.25" customHeight="1" x14ac:dyDescent="0.25">
      <c r="B42" s="99" t="s">
        <v>40</v>
      </c>
      <c r="C42" s="100"/>
      <c r="D42" s="93"/>
      <c r="E42" s="94"/>
      <c r="F42" s="77"/>
      <c r="G42" s="80"/>
    </row>
    <row r="43" spans="2:7" ht="15.75" thickBot="1" x14ac:dyDescent="0.3">
      <c r="B43" s="101"/>
      <c r="C43" s="102"/>
      <c r="D43" s="95"/>
      <c r="E43" s="96"/>
      <c r="F43" s="78"/>
      <c r="G43" s="81"/>
    </row>
    <row r="44" spans="2:7" x14ac:dyDescent="0.25">
      <c r="B44" s="97"/>
      <c r="C44" s="98"/>
      <c r="D44" s="91"/>
      <c r="E44" s="92"/>
      <c r="F44" s="103">
        <v>10</v>
      </c>
      <c r="G44" s="79">
        <f t="shared" si="3"/>
        <v>0</v>
      </c>
    </row>
    <row r="45" spans="2:7" ht="85.5" customHeight="1" x14ac:dyDescent="0.25">
      <c r="B45" s="99" t="s">
        <v>39</v>
      </c>
      <c r="C45" s="100"/>
      <c r="D45" s="93"/>
      <c r="E45" s="94"/>
      <c r="F45" s="104"/>
      <c r="G45" s="80"/>
    </row>
    <row r="46" spans="2:7" ht="15.75" thickBot="1" x14ac:dyDescent="0.3">
      <c r="B46" s="101"/>
      <c r="C46" s="102"/>
      <c r="D46" s="95"/>
      <c r="E46" s="96"/>
      <c r="F46" s="105"/>
      <c r="G46" s="81"/>
    </row>
    <row r="47" spans="2:7" ht="28.5" customHeight="1" thickBot="1" x14ac:dyDescent="0.3">
      <c r="B47" s="87" t="s">
        <v>36</v>
      </c>
      <c r="C47" s="88"/>
      <c r="D47" s="7"/>
      <c r="E47" s="7"/>
      <c r="F47" s="8"/>
      <c r="G47" s="13">
        <f>G44+G41+G40+G37+G36+G35+G34+G32+G33+G31+G30+G29+G28+G26+G25+G24+G23+G22+G21+G18+G17+G16+G15+G13+G12+G11</f>
        <v>0</v>
      </c>
    </row>
    <row r="48" spans="2:7" ht="15.75" thickTop="1" x14ac:dyDescent="0.25"/>
  </sheetData>
  <sheetProtection algorithmName="SHA-512" hashValue="aok35Wm62lDlIPZkhTRLTuWHI5jkeJSsf5sJmmyw64RwkKaqzqKPPKZ3yTfvoSuPbbAgh3luMnyFrPCYxUiSyg==" saltValue="dXOxSc2K5Fw0t8ovRMfifA==" spinCount="100000" sheet="1" objects="1" scenarios="1"/>
  <mergeCells count="82">
    <mergeCell ref="G44:G46"/>
    <mergeCell ref="B47:C47"/>
    <mergeCell ref="D36:E36"/>
    <mergeCell ref="D40:E40"/>
    <mergeCell ref="D41:E43"/>
    <mergeCell ref="D44:E46"/>
    <mergeCell ref="B44:C44"/>
    <mergeCell ref="B45:C45"/>
    <mergeCell ref="B46:C46"/>
    <mergeCell ref="F44:F46"/>
    <mergeCell ref="B38:G38"/>
    <mergeCell ref="B39:G39"/>
    <mergeCell ref="B40:C40"/>
    <mergeCell ref="B41:C41"/>
    <mergeCell ref="B42:C42"/>
    <mergeCell ref="B43:C43"/>
    <mergeCell ref="F41:F43"/>
    <mergeCell ref="G41:G43"/>
    <mergeCell ref="B35:C35"/>
    <mergeCell ref="B36:C36"/>
    <mergeCell ref="D35:E35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G19:G20"/>
    <mergeCell ref="B28:C28"/>
    <mergeCell ref="D28:E28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B21:C21"/>
    <mergeCell ref="D21:E21"/>
    <mergeCell ref="B14:C14"/>
    <mergeCell ref="B15:C15"/>
    <mergeCell ref="D15:E15"/>
    <mergeCell ref="B16:C16"/>
    <mergeCell ref="D16:E16"/>
    <mergeCell ref="B17:C17"/>
    <mergeCell ref="D17:E17"/>
    <mergeCell ref="B18:C18"/>
    <mergeCell ref="D18:E18"/>
    <mergeCell ref="B19:F19"/>
    <mergeCell ref="B20:F20"/>
    <mergeCell ref="B11:C11"/>
    <mergeCell ref="D11:E11"/>
    <mergeCell ref="B12:C12"/>
    <mergeCell ref="B13:C13"/>
    <mergeCell ref="D12:E12"/>
    <mergeCell ref="D13:E13"/>
    <mergeCell ref="B10:C10"/>
    <mergeCell ref="B2:B4"/>
    <mergeCell ref="C2:G2"/>
    <mergeCell ref="C3:G3"/>
    <mergeCell ref="C4:G4"/>
    <mergeCell ref="B5:B7"/>
    <mergeCell ref="C5:G5"/>
    <mergeCell ref="C6:G6"/>
    <mergeCell ref="C7:G7"/>
    <mergeCell ref="B8:C9"/>
    <mergeCell ref="D8:E8"/>
    <mergeCell ref="D9:E9"/>
    <mergeCell ref="F8:F9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Santos da Rocha</dc:creator>
  <cp:lastModifiedBy>André Santos da Rocha</cp:lastModifiedBy>
  <dcterms:created xsi:type="dcterms:W3CDTF">2024-09-16T17:30:17Z</dcterms:created>
  <dcterms:modified xsi:type="dcterms:W3CDTF">2026-10-08T15:18:42Z</dcterms:modified>
</cp:coreProperties>
</file>