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li\Documents\PPGAO\Credenciamento\"/>
    </mc:Choice>
  </mc:AlternateContent>
  <bookViews>
    <workbookView xWindow="75" yWindow="45" windowWidth="19095" windowHeight="7545"/>
  </bookViews>
  <sheets>
    <sheet name="Produção Bibliográfica" sheetId="1" r:id="rId1"/>
    <sheet name="Produção Técnica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61" i="1" l="1"/>
  <c r="D31" i="1"/>
  <c r="D32" i="1" s="1"/>
  <c r="D24" i="1"/>
  <c r="D27" i="1" s="1"/>
  <c r="D19" i="1"/>
  <c r="D18" i="1"/>
  <c r="D17" i="1"/>
  <c r="D16" i="1"/>
  <c r="D15" i="1"/>
  <c r="D14" i="1"/>
  <c r="D13" i="1"/>
  <c r="D12" i="1"/>
  <c r="D20" i="1" l="1"/>
  <c r="D63" i="1" s="1"/>
</calcChain>
</file>

<file path=xl/sharedStrings.xml><?xml version="1.0" encoding="utf-8"?>
<sst xmlns="http://schemas.openxmlformats.org/spreadsheetml/2006/main" count="63" uniqueCount="51">
  <si>
    <t>IDENTIFICAÇÃO DO CANDIDATO</t>
  </si>
  <si>
    <t>ITEM</t>
  </si>
  <si>
    <t>QUANTIDADE</t>
  </si>
  <si>
    <t>PONTUAÇÃO</t>
  </si>
  <si>
    <t>PESO</t>
  </si>
  <si>
    <t>PONTOS</t>
  </si>
  <si>
    <t>A1</t>
  </si>
  <si>
    <t>A2</t>
  </si>
  <si>
    <t>A3</t>
  </si>
  <si>
    <t>A4</t>
  </si>
  <si>
    <t>B1</t>
  </si>
  <si>
    <t>B2</t>
  </si>
  <si>
    <t>B3</t>
  </si>
  <si>
    <t>B4</t>
  </si>
  <si>
    <t>Trabalhos completos</t>
  </si>
  <si>
    <t>Tecnologia social</t>
  </si>
  <si>
    <t>Produtos/Processos em sigilo</t>
  </si>
  <si>
    <t>Empresa ou Organização Social Inovadora</t>
  </si>
  <si>
    <t>Processo/Tecnologia e Produto/Material não patenteáveis</t>
  </si>
  <si>
    <t>Norma ou marco regulatório</t>
  </si>
  <si>
    <t>Evento Organizado</t>
  </si>
  <si>
    <t xml:space="preserve">Produção de material didático </t>
  </si>
  <si>
    <t>Produção de manual técnico, protocolo</t>
  </si>
  <si>
    <t>Base de dados técnico-científica</t>
  </si>
  <si>
    <t xml:space="preserve">Material audiovisual de divulgação científica/acadêmica ( Filmes, vídeos, etc.) </t>
  </si>
  <si>
    <t>Produto de comunicação (redes sociais, podcast, websites, lives, blogs, etc.) em Internet</t>
  </si>
  <si>
    <t xml:space="preserve">Todas as informações declaradas devem constar no Curriculo Lattes </t>
  </si>
  <si>
    <t>Nome completo:</t>
  </si>
  <si>
    <t>Autor de Livro/ Co-autor</t>
  </si>
  <si>
    <t>Capítulo</t>
  </si>
  <si>
    <t>Editor ou organizador</t>
  </si>
  <si>
    <t>Livro técnico científico na área com ISBN</t>
  </si>
  <si>
    <t>Artigo publicado em periódicos classificados no Qualis/ Capes - 2017-2020</t>
  </si>
  <si>
    <t>Publicação em Anais de Eventos Nacionais ou Internacionais na Área de Ciências Agrárias I</t>
  </si>
  <si>
    <t xml:space="preserve">Produção Técnica - Tecnológica, de acordo com conceitos CAPES </t>
  </si>
  <si>
    <t>Patente licenciada à empresa (nacional/internacional) e com produto no mercado</t>
  </si>
  <si>
    <t>Patente depositada em parceria com empresa (nacional/internacional)</t>
  </si>
  <si>
    <t>Patente outorgada/concedida</t>
  </si>
  <si>
    <t>Patente depositada</t>
  </si>
  <si>
    <t>Cultivar com registro publicado no Registro Nacional de Cultivares (RNC)</t>
  </si>
  <si>
    <t>Cultivar lançada em evento, ainda sem publicação de registro</t>
  </si>
  <si>
    <t>Cultivar desenvolvida, relatada em artigo científico, mas ainda não lançada ou registrada</t>
  </si>
  <si>
    <t>Produto bibliográfico</t>
  </si>
  <si>
    <t>Curso de formação profissional</t>
  </si>
  <si>
    <t>Relatório técnico conclusivo</t>
  </si>
  <si>
    <t>Registro de software</t>
  </si>
  <si>
    <t>Cepas microbianas como produto biotecnológico do Programa de Pós-Graduação, em parceria com o setor produtivo e com produto no mercado</t>
  </si>
  <si>
    <t>Cepa como produto biotecnológico do PPG em parceria com o setor produtivo</t>
  </si>
  <si>
    <t>Cepa como produto biotecnológico depositada em banco de cultura do PPG</t>
  </si>
  <si>
    <t>Pontuação</t>
  </si>
  <si>
    <t xml:space="preserve"> ÍNDICE DE PRODUTIVIDADE DO DOCENTE (INDPROD) A PARTIR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</si>
</sst>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b/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2" fillId="4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6" fillId="5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1638300</xdr:colOff>
      <xdr:row>0</xdr:row>
      <xdr:rowOff>9525</xdr:rowOff>
    </xdr:from>
    <xdr:to>
      <xdr:col>1</xdr:col>
      <xdr:colOff>284175</xdr:colOff>
      <xdr:row>0</xdr:row>
      <xdr:rowOff>1390650</xdr:rowOff>
    </xdr:to>
    <xdr:grpSp>
      <xdr:nvGrpSpPr>
        <xdr:cNvPr id="9" name="Agrupar 8"/>
        <xdr:cNvGrpSpPr/>
      </xdr:nvGrpSpPr>
      <xdr:grpSpPr>
        <a:xfrm>
          <a:off x="1638300" y="9525"/>
          <a:ext cx="2722575" cy="1381125"/>
          <a:chOff x="1733550" y="9525"/>
          <a:chExt cx="2722575" cy="1322878"/>
        </a:xfrm>
      </xdr:grpSpPr>
      <xdr:pic>
        <xdr:nvPicPr>
          <xdr:cNvPr id="10" name="Imagem 9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721" t="11606" r="12672" b="12345"/>
          <a:stretch/>
        </xdr:blipFill>
        <xdr:spPr>
          <a:xfrm>
            <a:off x="2362200" y="9525"/>
            <a:ext cx="1457325" cy="1034230"/>
          </a:xfrm>
          <a:prstGeom prst="rect">
            <a:avLst/>
          </a:prstGeom>
        </xdr:spPr>
      </xdr:pic>
      <xdr:grpSp>
        <xdr:nvGrpSpPr>
          <xdr:cNvPr id="11" name="Grupo 1"/>
          <xdr:cNvGrpSpPr/>
        </xdr:nvGrpSpPr>
        <xdr:grpSpPr>
          <a:xfrm>
            <a:off x="1733550" y="1028700"/>
            <a:ext cx="2722575" cy="303703"/>
            <a:chOff x="5297488" y="457200"/>
            <a:chExt cx="4597411" cy="511175"/>
          </a:xfrm>
          <a:noFill/>
        </xdr:grpSpPr>
        <xdr:pic>
          <xdr:nvPicPr>
            <xdr:cNvPr id="12" name="Imagem 11" descr="ufrrj.jpg"/>
            <xdr:cNvPicPr/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5297488" y="457200"/>
              <a:ext cx="1312863" cy="511175"/>
            </a:xfrm>
            <a:prstGeom prst="rect">
              <a:avLst/>
            </a:prstGeom>
            <a:grpFill/>
            <a:ln>
              <a:noFill/>
            </a:ln>
          </xdr:spPr>
        </xdr:pic>
        <xdr:pic>
          <xdr:nvPicPr>
            <xdr:cNvPr id="13" name="Imagem 12" descr="pesagro.png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8026412" y="585788"/>
              <a:ext cx="1868487" cy="295275"/>
            </a:xfrm>
            <a:prstGeom prst="rect">
              <a:avLst/>
            </a:prstGeom>
            <a:grpFill/>
            <a:ln>
              <a:noFill/>
            </a:ln>
          </xdr:spPr>
        </xdr:pic>
        <xdr:pic>
          <xdr:nvPicPr>
            <xdr:cNvPr id="14" name="Imagem 13" descr="embrapa.png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854840" y="598488"/>
              <a:ext cx="844550" cy="306387"/>
            </a:xfrm>
            <a:prstGeom prst="rect">
              <a:avLst/>
            </a:prstGeom>
            <a:grpFill/>
            <a:ln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0</xdr:row>
      <xdr:rowOff>38100</xdr:rowOff>
    </xdr:from>
    <xdr:to>
      <xdr:col>0</xdr:col>
      <xdr:colOff>3627450</xdr:colOff>
      <xdr:row>0</xdr:row>
      <xdr:rowOff>1360978</xdr:rowOff>
    </xdr:to>
    <xdr:grpSp>
      <xdr:nvGrpSpPr>
        <xdr:cNvPr id="12" name="Agrupar 11"/>
        <xdr:cNvGrpSpPr/>
      </xdr:nvGrpSpPr>
      <xdr:grpSpPr>
        <a:xfrm>
          <a:off x="904875" y="38100"/>
          <a:ext cx="2722575" cy="1322878"/>
          <a:chOff x="904875" y="38100"/>
          <a:chExt cx="2722575" cy="1322878"/>
        </a:xfrm>
      </xdr:grpSpPr>
      <xdr:pic>
        <xdr:nvPicPr>
          <xdr:cNvPr id="6" name="Imagem 5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721" t="11606" r="12672" b="12345"/>
          <a:stretch/>
        </xdr:blipFill>
        <xdr:spPr>
          <a:xfrm>
            <a:off x="1533525" y="38100"/>
            <a:ext cx="1457325" cy="1034230"/>
          </a:xfrm>
          <a:prstGeom prst="rect">
            <a:avLst/>
          </a:prstGeom>
        </xdr:spPr>
      </xdr:pic>
      <xdr:grpSp>
        <xdr:nvGrpSpPr>
          <xdr:cNvPr id="7" name="Grupo 1"/>
          <xdr:cNvGrpSpPr/>
        </xdr:nvGrpSpPr>
        <xdr:grpSpPr>
          <a:xfrm>
            <a:off x="904875" y="1057275"/>
            <a:ext cx="2722575" cy="303703"/>
            <a:chOff x="5297488" y="457200"/>
            <a:chExt cx="4597411" cy="511175"/>
          </a:xfrm>
          <a:noFill/>
        </xdr:grpSpPr>
        <xdr:pic>
          <xdr:nvPicPr>
            <xdr:cNvPr id="8" name="Imagem 7" descr="ufrrj.jpg"/>
            <xdr:cNvPicPr/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5297488" y="457200"/>
              <a:ext cx="1312863" cy="511175"/>
            </a:xfrm>
            <a:prstGeom prst="rect">
              <a:avLst/>
            </a:prstGeom>
            <a:grpFill/>
            <a:ln>
              <a:noFill/>
            </a:ln>
          </xdr:spPr>
        </xdr:pic>
        <xdr:pic>
          <xdr:nvPicPr>
            <xdr:cNvPr id="9" name="Imagem 8" descr="pesagro.png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8026412" y="585788"/>
              <a:ext cx="1868487" cy="295275"/>
            </a:xfrm>
            <a:prstGeom prst="rect">
              <a:avLst/>
            </a:prstGeom>
            <a:grpFill/>
            <a:ln>
              <a:noFill/>
            </a:ln>
          </xdr:spPr>
        </xdr:pic>
        <xdr:pic>
          <xdr:nvPicPr>
            <xdr:cNvPr id="10" name="Imagem 9" descr="embrapa.png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854840" y="598488"/>
              <a:ext cx="844550" cy="306387"/>
            </a:xfrm>
            <a:prstGeom prst="rect">
              <a:avLst/>
            </a:prstGeom>
            <a:grpFill/>
            <a:ln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A42" sqref="A42"/>
    </sheetView>
  </sheetViews>
  <sheetFormatPr defaultRowHeight="15" x14ac:dyDescent="0.25"/>
  <cols>
    <col min="1" max="1" width="61.140625" customWidth="1"/>
    <col min="2" max="2" width="11.7109375" customWidth="1"/>
    <col min="4" max="4" width="9.140625" style="20"/>
  </cols>
  <sheetData>
    <row r="1" spans="1:4" ht="123" customHeight="1" x14ac:dyDescent="0.25">
      <c r="A1" s="62"/>
      <c r="B1" s="63"/>
      <c r="C1" s="63"/>
      <c r="D1" s="64"/>
    </row>
    <row r="2" spans="1:4" ht="15.75" thickBot="1" x14ac:dyDescent="0.3">
      <c r="A2" s="45" t="s">
        <v>0</v>
      </c>
      <c r="B2" s="46"/>
      <c r="C2" s="46"/>
      <c r="D2" s="47"/>
    </row>
    <row r="3" spans="1:4" ht="9.9499999999999993" customHeight="1" x14ac:dyDescent="0.25">
      <c r="A3" s="3"/>
      <c r="B3" s="4"/>
      <c r="C3" s="4"/>
      <c r="D3" s="4"/>
    </row>
    <row r="4" spans="1:4" x14ac:dyDescent="0.25">
      <c r="A4" s="53" t="s">
        <v>27</v>
      </c>
      <c r="B4" s="59"/>
      <c r="C4" s="59"/>
      <c r="D4" s="60"/>
    </row>
    <row r="5" spans="1:4" ht="7.5" customHeight="1" x14ac:dyDescent="0.25">
      <c r="A5" s="3"/>
      <c r="B5" s="4"/>
      <c r="C5" s="4"/>
      <c r="D5" s="4"/>
    </row>
    <row r="6" spans="1:4" x14ac:dyDescent="0.25">
      <c r="A6" s="48" t="s">
        <v>50</v>
      </c>
      <c r="B6" s="57"/>
      <c r="C6" s="57"/>
      <c r="D6" s="57"/>
    </row>
    <row r="7" spans="1:4" x14ac:dyDescent="0.25">
      <c r="A7" s="49" t="s">
        <v>26</v>
      </c>
      <c r="B7" s="50"/>
      <c r="C7" s="50"/>
      <c r="D7" s="51"/>
    </row>
    <row r="8" spans="1:4" x14ac:dyDescent="0.25">
      <c r="A8" s="34"/>
      <c r="B8" s="35"/>
      <c r="C8" s="35"/>
      <c r="D8" s="26"/>
    </row>
    <row r="9" spans="1:4" x14ac:dyDescent="0.25">
      <c r="A9" s="36" t="s">
        <v>32</v>
      </c>
      <c r="B9" s="52"/>
      <c r="C9" s="52"/>
      <c r="D9" s="38"/>
    </row>
    <row r="10" spans="1:4" x14ac:dyDescent="0.25">
      <c r="A10" s="39" t="s">
        <v>1</v>
      </c>
      <c r="B10" s="41" t="s">
        <v>2</v>
      </c>
      <c r="C10" s="43" t="s">
        <v>3</v>
      </c>
      <c r="D10" s="44"/>
    </row>
    <row r="11" spans="1:4" x14ac:dyDescent="0.25">
      <c r="A11" s="40"/>
      <c r="B11" s="42"/>
      <c r="C11" s="33" t="s">
        <v>4</v>
      </c>
      <c r="D11" s="33" t="s">
        <v>5</v>
      </c>
    </row>
    <row r="12" spans="1:4" x14ac:dyDescent="0.25">
      <c r="A12" s="17" t="s">
        <v>6</v>
      </c>
      <c r="B12" s="28"/>
      <c r="C12" s="22">
        <v>100</v>
      </c>
      <c r="D12" s="23">
        <f t="shared" ref="D12:D19" si="0">C12*B12</f>
        <v>0</v>
      </c>
    </row>
    <row r="13" spans="1:4" x14ac:dyDescent="0.25">
      <c r="A13" s="17" t="s">
        <v>7</v>
      </c>
      <c r="B13" s="28"/>
      <c r="C13" s="22">
        <v>85</v>
      </c>
      <c r="D13" s="23">
        <f t="shared" si="0"/>
        <v>0</v>
      </c>
    </row>
    <row r="14" spans="1:4" x14ac:dyDescent="0.25">
      <c r="A14" s="17" t="s">
        <v>8</v>
      </c>
      <c r="B14" s="28"/>
      <c r="C14" s="22">
        <v>70</v>
      </c>
      <c r="D14" s="23">
        <f t="shared" si="0"/>
        <v>0</v>
      </c>
    </row>
    <row r="15" spans="1:4" x14ac:dyDescent="0.25">
      <c r="A15" s="17" t="s">
        <v>9</v>
      </c>
      <c r="B15" s="28"/>
      <c r="C15" s="22">
        <v>55</v>
      </c>
      <c r="D15" s="23">
        <f t="shared" si="0"/>
        <v>0</v>
      </c>
    </row>
    <row r="16" spans="1:4" x14ac:dyDescent="0.25">
      <c r="A16" s="17" t="s">
        <v>10</v>
      </c>
      <c r="B16" s="28"/>
      <c r="C16" s="22">
        <v>40</v>
      </c>
      <c r="D16" s="23">
        <f t="shared" si="0"/>
        <v>0</v>
      </c>
    </row>
    <row r="17" spans="1:4" x14ac:dyDescent="0.25">
      <c r="A17" s="18" t="s">
        <v>11</v>
      </c>
      <c r="B17" s="28"/>
      <c r="C17" s="22">
        <v>30</v>
      </c>
      <c r="D17" s="23">
        <f t="shared" si="0"/>
        <v>0</v>
      </c>
    </row>
    <row r="18" spans="1:4" x14ac:dyDescent="0.25">
      <c r="A18" s="17" t="s">
        <v>12</v>
      </c>
      <c r="B18" s="28"/>
      <c r="C18" s="22">
        <v>20</v>
      </c>
      <c r="D18" s="23">
        <f t="shared" si="0"/>
        <v>0</v>
      </c>
    </row>
    <row r="19" spans="1:4" x14ac:dyDescent="0.25">
      <c r="A19" s="17" t="s">
        <v>13</v>
      </c>
      <c r="B19" s="28"/>
      <c r="C19" s="22">
        <v>10</v>
      </c>
      <c r="D19" s="23">
        <f t="shared" si="0"/>
        <v>0</v>
      </c>
    </row>
    <row r="20" spans="1:4" x14ac:dyDescent="0.25">
      <c r="A20" s="6"/>
      <c r="B20" s="12"/>
      <c r="C20" s="7"/>
      <c r="D20" s="8">
        <f>SUM(D12:D19)</f>
        <v>0</v>
      </c>
    </row>
    <row r="21" spans="1:4" x14ac:dyDescent="0.25">
      <c r="A21" s="36" t="s">
        <v>31</v>
      </c>
      <c r="B21" s="37"/>
      <c r="C21" s="37"/>
      <c r="D21" s="38"/>
    </row>
    <row r="22" spans="1:4" x14ac:dyDescent="0.25">
      <c r="A22" s="39" t="s">
        <v>1</v>
      </c>
      <c r="B22" s="41" t="s">
        <v>2</v>
      </c>
      <c r="C22" s="43" t="s">
        <v>3</v>
      </c>
      <c r="D22" s="44"/>
    </row>
    <row r="23" spans="1:4" x14ac:dyDescent="0.25">
      <c r="A23" s="40"/>
      <c r="B23" s="42"/>
      <c r="C23" s="33" t="s">
        <v>4</v>
      </c>
      <c r="D23" s="33" t="s">
        <v>5</v>
      </c>
    </row>
    <row r="24" spans="1:4" ht="15" customHeight="1" x14ac:dyDescent="0.25">
      <c r="A24" s="15" t="s">
        <v>28</v>
      </c>
      <c r="B24" s="24"/>
      <c r="C24" s="22">
        <v>100</v>
      </c>
      <c r="D24" s="23">
        <f>C24*B24</f>
        <v>0</v>
      </c>
    </row>
    <row r="25" spans="1:4" x14ac:dyDescent="0.25">
      <c r="A25" s="66" t="s">
        <v>29</v>
      </c>
      <c r="B25" s="24"/>
      <c r="C25" s="22">
        <v>30</v>
      </c>
      <c r="D25" s="23"/>
    </row>
    <row r="26" spans="1:4" x14ac:dyDescent="0.25">
      <c r="A26" s="66" t="s">
        <v>30</v>
      </c>
      <c r="B26" s="24"/>
      <c r="C26" s="22">
        <v>30</v>
      </c>
      <c r="D26" s="23"/>
    </row>
    <row r="27" spans="1:4" x14ac:dyDescent="0.25">
      <c r="A27" s="10"/>
      <c r="B27" s="11"/>
      <c r="C27" s="12"/>
      <c r="D27" s="8">
        <f>SUM(D24:D26)</f>
        <v>0</v>
      </c>
    </row>
    <row r="28" spans="1:4" x14ac:dyDescent="0.25">
      <c r="A28" s="54" t="s">
        <v>33</v>
      </c>
      <c r="B28" s="55"/>
      <c r="C28" s="55"/>
      <c r="D28" s="56"/>
    </row>
    <row r="29" spans="1:4" x14ac:dyDescent="0.25">
      <c r="A29" s="39" t="s">
        <v>1</v>
      </c>
      <c r="B29" s="41" t="s">
        <v>2</v>
      </c>
      <c r="C29" s="43" t="s">
        <v>3</v>
      </c>
      <c r="D29" s="44"/>
    </row>
    <row r="30" spans="1:4" x14ac:dyDescent="0.25">
      <c r="A30" s="40"/>
      <c r="B30" s="42"/>
      <c r="C30" s="33" t="s">
        <v>4</v>
      </c>
      <c r="D30" s="33" t="s">
        <v>5</v>
      </c>
    </row>
    <row r="31" spans="1:4" x14ac:dyDescent="0.25">
      <c r="A31" s="16" t="s">
        <v>14</v>
      </c>
      <c r="B31" s="25"/>
      <c r="C31" s="9">
        <v>12</v>
      </c>
      <c r="D31" s="5">
        <f>C31*B31</f>
        <v>0</v>
      </c>
    </row>
    <row r="32" spans="1:4" x14ac:dyDescent="0.25">
      <c r="A32" s="58"/>
      <c r="B32" s="58"/>
      <c r="C32" s="13"/>
      <c r="D32" s="8">
        <f>SUM(D31)</f>
        <v>0</v>
      </c>
    </row>
    <row r="35" spans="5:9" x14ac:dyDescent="0.25">
      <c r="E35" s="21"/>
    </row>
    <row r="40" spans="5:9" ht="21" customHeight="1" x14ac:dyDescent="0.25"/>
    <row r="41" spans="5:9" ht="21" customHeight="1" x14ac:dyDescent="0.25"/>
    <row r="42" spans="5:9" ht="21" customHeight="1" x14ac:dyDescent="0.25"/>
    <row r="43" spans="5:9" ht="21" customHeight="1" x14ac:dyDescent="0.25"/>
    <row r="44" spans="5:9" ht="21" customHeight="1" x14ac:dyDescent="0.25"/>
    <row r="45" spans="5:9" ht="21" customHeight="1" x14ac:dyDescent="0.25"/>
    <row r="46" spans="5:9" ht="21" customHeight="1" x14ac:dyDescent="0.25">
      <c r="I46" s="19"/>
    </row>
    <row r="47" spans="5:9" ht="21" customHeight="1" x14ac:dyDescent="0.25"/>
    <row r="48" spans="5:9" ht="21" customHeight="1" x14ac:dyDescent="0.25"/>
    <row r="49" spans="1:4" ht="21" customHeight="1" x14ac:dyDescent="0.25"/>
    <row r="50" spans="1:4" ht="21" customHeight="1" x14ac:dyDescent="0.25"/>
    <row r="51" spans="1:4" ht="21" customHeight="1" x14ac:dyDescent="0.25"/>
    <row r="52" spans="1:4" ht="21" customHeight="1" x14ac:dyDescent="0.25"/>
    <row r="53" spans="1:4" ht="21" customHeight="1" x14ac:dyDescent="0.25"/>
    <row r="54" spans="1:4" ht="21" customHeight="1" x14ac:dyDescent="0.25"/>
    <row r="55" spans="1:4" ht="21" customHeight="1" x14ac:dyDescent="0.25"/>
    <row r="56" spans="1:4" ht="21" customHeight="1" x14ac:dyDescent="0.25"/>
    <row r="57" spans="1:4" ht="21" customHeight="1" x14ac:dyDescent="0.25"/>
    <row r="58" spans="1:4" ht="21" customHeight="1" x14ac:dyDescent="0.25"/>
    <row r="59" spans="1:4" ht="21" customHeight="1" x14ac:dyDescent="0.25"/>
    <row r="60" spans="1:4" ht="21" customHeight="1" x14ac:dyDescent="0.25"/>
    <row r="61" spans="1:4" x14ac:dyDescent="0.25">
      <c r="A61" s="1"/>
      <c r="B61" s="2"/>
      <c r="C61" s="2"/>
      <c r="D61" s="61" t="e">
        <f>SUM('Produção Técnica'!#REF!)</f>
        <v>#REF!</v>
      </c>
    </row>
    <row r="62" spans="1:4" x14ac:dyDescent="0.25">
      <c r="A62" s="3"/>
    </row>
    <row r="63" spans="1:4" x14ac:dyDescent="0.25">
      <c r="A63" s="14"/>
      <c r="C63" s="27" t="s">
        <v>49</v>
      </c>
      <c r="D63" s="61" t="e">
        <f>SUM(D20,D27,D32,D61)</f>
        <v>#REF!</v>
      </c>
    </row>
  </sheetData>
  <mergeCells count="17">
    <mergeCell ref="A1:D1"/>
    <mergeCell ref="A28:D28"/>
    <mergeCell ref="A29:A30"/>
    <mergeCell ref="B29:B30"/>
    <mergeCell ref="C29:D29"/>
    <mergeCell ref="A21:D21"/>
    <mergeCell ref="A22:A23"/>
    <mergeCell ref="B22:B23"/>
    <mergeCell ref="C22:D22"/>
    <mergeCell ref="A2:D2"/>
    <mergeCell ref="A6:D6"/>
    <mergeCell ref="A7:D7"/>
    <mergeCell ref="A9:D9"/>
    <mergeCell ref="A10:A11"/>
    <mergeCell ref="B10:B11"/>
    <mergeCell ref="C10:D10"/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1"/>
    </sheetView>
  </sheetViews>
  <sheetFormatPr defaultRowHeight="15" x14ac:dyDescent="0.25"/>
  <cols>
    <col min="1" max="1" width="64.5703125" customWidth="1"/>
    <col min="2" max="2" width="23.42578125" customWidth="1"/>
  </cols>
  <sheetData>
    <row r="1" spans="1:2" ht="115.5" customHeight="1" x14ac:dyDescent="0.25">
      <c r="A1" s="62"/>
      <c r="B1" s="63"/>
    </row>
    <row r="2" spans="1:2" x14ac:dyDescent="0.25">
      <c r="A2" s="29" t="s">
        <v>34</v>
      </c>
      <c r="B2" s="30"/>
    </row>
    <row r="3" spans="1:2" ht="12" customHeight="1" x14ac:dyDescent="0.25">
      <c r="A3" s="31" t="s">
        <v>1</v>
      </c>
      <c r="B3" s="32" t="s">
        <v>2</v>
      </c>
    </row>
    <row r="4" spans="1:2" ht="29.25" customHeight="1" x14ac:dyDescent="0.25">
      <c r="A4" s="27" t="s">
        <v>35</v>
      </c>
      <c r="B4" s="65"/>
    </row>
    <row r="5" spans="1:2" ht="29.25" customHeight="1" x14ac:dyDescent="0.25">
      <c r="A5" s="27" t="s">
        <v>36</v>
      </c>
      <c r="B5" s="65"/>
    </row>
    <row r="6" spans="1:2" ht="29.25" customHeight="1" x14ac:dyDescent="0.25">
      <c r="A6" s="27" t="s">
        <v>37</v>
      </c>
      <c r="B6" s="65"/>
    </row>
    <row r="7" spans="1:2" ht="29.25" customHeight="1" x14ac:dyDescent="0.25">
      <c r="A7" s="27" t="s">
        <v>38</v>
      </c>
      <c r="B7" s="65"/>
    </row>
    <row r="8" spans="1:2" ht="29.25" customHeight="1" x14ac:dyDescent="0.25">
      <c r="A8" s="27" t="s">
        <v>39</v>
      </c>
      <c r="B8" s="65"/>
    </row>
    <row r="9" spans="1:2" ht="29.25" customHeight="1" x14ac:dyDescent="0.25">
      <c r="A9" s="27" t="s">
        <v>40</v>
      </c>
      <c r="B9" s="65"/>
    </row>
    <row r="10" spans="1:2" ht="29.25" customHeight="1" x14ac:dyDescent="0.25">
      <c r="A10" s="27" t="s">
        <v>41</v>
      </c>
      <c r="B10" s="65"/>
    </row>
    <row r="11" spans="1:2" ht="29.25" customHeight="1" x14ac:dyDescent="0.25">
      <c r="A11" s="27" t="s">
        <v>46</v>
      </c>
      <c r="B11" s="65"/>
    </row>
    <row r="12" spans="1:2" ht="29.25" customHeight="1" x14ac:dyDescent="0.25">
      <c r="A12" s="27" t="s">
        <v>47</v>
      </c>
      <c r="B12" s="65"/>
    </row>
    <row r="13" spans="1:2" ht="29.25" customHeight="1" x14ac:dyDescent="0.25">
      <c r="A13" s="27" t="s">
        <v>48</v>
      </c>
      <c r="B13" s="65"/>
    </row>
    <row r="14" spans="1:2" ht="29.25" customHeight="1" x14ac:dyDescent="0.25">
      <c r="A14" s="27" t="s">
        <v>42</v>
      </c>
      <c r="B14" s="65"/>
    </row>
    <row r="15" spans="1:2" ht="29.25" customHeight="1" x14ac:dyDescent="0.25">
      <c r="A15" s="27" t="s">
        <v>23</v>
      </c>
      <c r="B15" s="65"/>
    </row>
    <row r="16" spans="1:2" ht="29.25" customHeight="1" x14ac:dyDescent="0.25">
      <c r="A16" s="27" t="s">
        <v>43</v>
      </c>
      <c r="B16" s="65"/>
    </row>
    <row r="17" spans="1:2" ht="29.25" customHeight="1" x14ac:dyDescent="0.25">
      <c r="A17" s="27" t="s">
        <v>44</v>
      </c>
      <c r="B17" s="65"/>
    </row>
    <row r="18" spans="1:2" ht="29.25" customHeight="1" x14ac:dyDescent="0.25">
      <c r="A18" s="27" t="s">
        <v>45</v>
      </c>
      <c r="B18" s="65"/>
    </row>
    <row r="19" spans="1:2" ht="29.25" customHeight="1" x14ac:dyDescent="0.25">
      <c r="A19" s="27" t="s">
        <v>15</v>
      </c>
      <c r="B19" s="65"/>
    </row>
    <row r="20" spans="1:2" ht="29.25" customHeight="1" x14ac:dyDescent="0.25">
      <c r="A20" s="27" t="s">
        <v>16</v>
      </c>
      <c r="B20" s="65"/>
    </row>
    <row r="21" spans="1:2" ht="29.25" customHeight="1" x14ac:dyDescent="0.25">
      <c r="A21" s="27" t="s">
        <v>17</v>
      </c>
      <c r="B21" s="65"/>
    </row>
    <row r="22" spans="1:2" ht="29.25" customHeight="1" x14ac:dyDescent="0.25">
      <c r="A22" s="27" t="s">
        <v>18</v>
      </c>
      <c r="B22" s="65"/>
    </row>
    <row r="23" spans="1:2" ht="29.25" customHeight="1" x14ac:dyDescent="0.25">
      <c r="A23" s="27" t="s">
        <v>19</v>
      </c>
      <c r="B23" s="65"/>
    </row>
    <row r="24" spans="1:2" ht="29.25" customHeight="1" x14ac:dyDescent="0.25">
      <c r="A24" s="27" t="s">
        <v>20</v>
      </c>
      <c r="B24" s="65"/>
    </row>
    <row r="25" spans="1:2" ht="29.25" customHeight="1" x14ac:dyDescent="0.25">
      <c r="A25" s="27" t="s">
        <v>21</v>
      </c>
      <c r="B25" s="65"/>
    </row>
    <row r="26" spans="1:2" ht="29.25" customHeight="1" x14ac:dyDescent="0.25">
      <c r="A26" s="27" t="s">
        <v>22</v>
      </c>
      <c r="B26" s="65"/>
    </row>
    <row r="27" spans="1:2" ht="29.25" customHeight="1" x14ac:dyDescent="0.25">
      <c r="A27" s="27" t="s">
        <v>24</v>
      </c>
      <c r="B27" s="65"/>
    </row>
    <row r="28" spans="1:2" ht="29.25" customHeight="1" x14ac:dyDescent="0.25">
      <c r="A28" s="27" t="s">
        <v>25</v>
      </c>
      <c r="B28" s="65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Produção Bibliográfica</vt:lpstr>
      <vt:lpstr>Produção Técnica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Anelise Dias</dc:creator>
  <cp:lastModifiedBy>aneli</cp:lastModifiedBy>
  <dcterms:created xsi:type="dcterms:W3CDTF">2021-07-07T13:45:51Z</dcterms:created>
  <dcterms:modified xsi:type="dcterms:W3CDTF">2023-10-13T13:10:09Z</dcterms:modified>
</cp:coreProperties>
</file>